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Раскрытие информации\2024\4 квартал\до 10 декабря\"/>
    </mc:Choice>
  </mc:AlternateContent>
  <bookViews>
    <workbookView xWindow="0" yWindow="0" windowWidth="16380" windowHeight="8190" tabRatio="500"/>
  </bookViews>
  <sheets>
    <sheet name="за май 2024" sheetId="3" r:id="rId1"/>
  </sheets>
  <definedNames>
    <definedName name="_xlnm.Print_Area" localSheetId="0">'за май 2024'!$A$1:$V$49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T25" i="3" l="1"/>
  <c r="T24" i="3"/>
  <c r="T23" i="3" l="1"/>
  <c r="T22" i="3"/>
  <c r="T21" i="3"/>
  <c r="T45" i="3" l="1"/>
  <c r="T48" i="3" l="1"/>
  <c r="T46" i="3" l="1"/>
  <c r="T47" i="3"/>
  <c r="T44" i="3"/>
  <c r="T43" i="3"/>
  <c r="T42" i="3"/>
</calcChain>
</file>

<file path=xl/sharedStrings.xml><?xml version="1.0" encoding="utf-8"?>
<sst xmlns="http://schemas.openxmlformats.org/spreadsheetml/2006/main" count="112" uniqueCount="89">
  <si>
    <t>Приложение № 10</t>
  </si>
  <si>
    <t>к приказу ФАС России</t>
  </si>
  <si>
    <t>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</si>
  <si>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</si>
  <si>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</si>
  <si>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</si>
  <si>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</si>
  <si>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</si>
  <si>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</si>
  <si>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</si>
  <si>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</si>
  <si>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</si>
  <si>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</si>
  <si>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</si>
  <si>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</si>
  <si>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</si>
  <si>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</si>
  <si>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</si>
  <si>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</si>
  <si>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</si>
  <si>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</si>
  <si>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</si>
  <si>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</si>
  <si>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</si>
  <si>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</si>
  <si>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</si>
  <si>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</si>
  <si>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</si>
  <si>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</si>
  <si>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</si>
  <si>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</si>
  <si>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</si>
  <si>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</si>
  <si>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</si>
  <si>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единственный поставщик (исполнитель, подрядчик)</t>
  </si>
  <si>
    <t>иное</t>
  </si>
  <si>
    <t>Вспомогательные материалы</t>
  </si>
  <si>
    <t>+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</si>
  <si>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</si>
  <si>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</si>
  <si>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</si>
  <si>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</si>
  <si>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</si>
  <si>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</si>
  <si>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</si>
  <si>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</si>
  <si>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</si>
  <si>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усл.ед.</t>
  </si>
  <si>
    <t>шт</t>
  </si>
  <si>
    <t>ООО Монтаж</t>
  </si>
  <si>
    <t>Услуги по поставке запасных частей для легкового, коммерческого транспорта и грузовой, грузопассажирской, прицепной техники</t>
  </si>
  <si>
    <t>ООО Техресурс</t>
  </si>
  <si>
    <t>№ 833 от 01.11.2024</t>
  </si>
  <si>
    <t>Услуги по поставка и техническое обслуживание блока СКЗИ тахографа</t>
  </si>
  <si>
    <t>ООО ФТ Техресурс</t>
  </si>
  <si>
    <t>№ 28/10-24-2ПТ от 02.11.2024</t>
  </si>
  <si>
    <t>Услуга по производственному контролю на рабочих местах</t>
  </si>
  <si>
    <t>ООО Трудосфера</t>
  </si>
  <si>
    <t>№ 012/пк/24 ОТ 05.11.2024</t>
  </si>
  <si>
    <t>Услуга по предрейсовому, послерейсовому осмотру водителей с помощью программно-аппаратного комплекса</t>
  </si>
  <si>
    <t>ООО Арциус</t>
  </si>
  <si>
    <t>10164/УС/10/2024 от 07.11.2024</t>
  </si>
  <si>
    <t>Проведение корпоративных мероприятий</t>
  </si>
  <si>
    <t>Спиридонов А.Ю.</t>
  </si>
  <si>
    <t>834 от 08.11.2024</t>
  </si>
  <si>
    <t>Поставка канцелярских товаров по заявкам</t>
  </si>
  <si>
    <t>ООО Комус-Развитие</t>
  </si>
  <si>
    <t>54854464 от 13.11.2024</t>
  </si>
  <si>
    <t>Услуга по физической охране здания</t>
  </si>
  <si>
    <t>ООО МА Охрана</t>
  </si>
  <si>
    <t>835 от 14.11.2024</t>
  </si>
  <si>
    <t>Моноблок базовая конфигурация (2024-2025 г.)</t>
  </si>
  <si>
    <t>П-09/24 от 19.11.2024</t>
  </si>
  <si>
    <t>Поставка брелоков-передатчиков 2-х канальных для дорожного блокиратора автоматического</t>
  </si>
  <si>
    <t>ООО Принтком-Трейд</t>
  </si>
  <si>
    <t>П-11/04 от 20.11.2024</t>
  </si>
  <si>
    <t>Услуги по участию в тренинге, вебинаре, деловой игре, мастер-классе, стратегической сессии, лекции и прочие</t>
  </si>
  <si>
    <t>ООО ЦМК</t>
  </si>
  <si>
    <t>11610 от 28.11.2024</t>
  </si>
  <si>
    <t>ООО "СОРУС"</t>
  </si>
  <si>
    <t>№2024/11/29/02 от 29.11.2024</t>
  </si>
  <si>
    <t>Стальные газовые краны, трубопроводная арматура</t>
  </si>
  <si>
    <t>№2024/11/29  от 29.11.2024</t>
  </si>
  <si>
    <t>ООО ТД "ОТКРЫТИЕ"</t>
  </si>
  <si>
    <t>Поставка запчастей к газовым котлам</t>
  </si>
  <si>
    <t>ИП Марков Н. П.</t>
  </si>
  <si>
    <t>№2024/11/27 от 29.11.2024</t>
  </si>
  <si>
    <t>Поставка полиграфической продукции</t>
  </si>
  <si>
    <t>по транспортировке газа по трубопроводам  АО "Газпром газораспределение Петрозаводск"  за Ноябрь 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</si>
</sst>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7" x14ac:knownFonts="1"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10"/>
      <name val="Arial Cyr"/>
      <charset val="204"/>
    </font>
    <font>
      <sz val="8"/>
      <name val="Arial"/>
      <family val="2"/>
    </font>
    <font>
      <sz val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horizontal="center" vertical="center"/>
    </xf>
    <xf numFmtId="0" fontId="4" fillId="0" borderId="0"/>
    <xf numFmtId="0" fontId="5" fillId="0" borderId="0"/>
  </cellStyleXfs>
  <cellXfs count="67">
    <xf numFmtId="0" fontId="0" fillId="0" borderId="0" xfId="0"/>
    <xf numFmtId="0" fontId="2" fillId="0" borderId="0" xfId="0" applyFont="1" applyAlignment="1" applyProtection="1"/>
    <xf numFmtId="4" fontId="2" fillId="0" borderId="0" xfId="0" applyNumberFormat="1" applyFont="1" applyAlignment="1" applyProtection="1"/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2" fillId="0" borderId="5" xfId="0" applyFont="1" applyBorder="1" applyAlignment="1" applyProtection="1"/>
    <xf numFmtId="0" fontId="2" fillId="0" borderId="1" xfId="0" applyFont="1" applyBorder="1" applyAlignment="1" applyProtection="1">
      <alignment horizontal="center" vertical="center" textRotation="90"/>
    </xf>
    <xf numFmtId="0" fontId="2" fillId="0" borderId="1" xfId="0" applyFont="1" applyBorder="1" applyAlignment="1" applyProtection="1">
      <alignment horizontal="center" textRotation="90" wrapText="1"/>
    </xf>
    <xf numFmtId="4" fontId="2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/>
    <xf numFmtId="4" fontId="2" fillId="0" borderId="1" xfId="0" applyNumberFormat="1" applyFont="1" applyBorder="1" applyAlignment="1" applyProtection="1"/>
    <xf numFmtId="0" fontId="2" fillId="0" borderId="1" xfId="0" applyFont="1" applyBorder="1" applyAlignment="1" applyProtection="1">
      <alignment horizontal="right"/>
    </xf>
    <xf numFmtId="4" fontId="2" fillId="0" borderId="1" xfId="0" applyNumberFormat="1" applyFont="1" applyBorder="1" applyAlignment="1" applyProtection="1">
      <alignment horizontal="center"/>
    </xf>
    <xf numFmtId="0" fontId="3" fillId="0" borderId="0" xfId="0" applyFont="1" applyAlignment="1" applyProtection="1"/>
    <xf numFmtId="164" fontId="2" fillId="0" borderId="1" xfId="0" applyNumberFormat="1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0" fontId="2" fillId="0" borderId="1" xfId="0" applyFont="1" applyBorder="1" applyAlignment="1" applyProtection="1">
      <alignment horizontal="center"/>
    </xf>
    <xf numFmtId="0" fontId="2" fillId="0" borderId="5" xfId="0" applyFont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0" fontId="6" fillId="0" borderId="5" xfId="3" applyNumberFormat="1" applyFont="1" applyFill="1" applyBorder="1" applyAlignment="1">
      <alignment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14" fontId="2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8" xfId="0" applyFont="1" applyBorder="1" applyAlignment="1" applyProtection="1">
      <alignment horizontal="right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vertical="center" wrapText="1"/>
    </xf>
    <xf numFmtId="4" fontId="2" fillId="0" borderId="8" xfId="0" applyNumberFormat="1" applyFont="1" applyFill="1" applyBorder="1" applyAlignment="1" applyProtection="1">
      <alignment vertical="center"/>
    </xf>
    <xf numFmtId="0" fontId="2" fillId="0" borderId="8" xfId="0" applyFont="1" applyFill="1" applyBorder="1" applyAlignment="1" applyProtection="1">
      <alignment horizontal="center" vertical="center"/>
    </xf>
    <xf numFmtId="14" fontId="2" fillId="0" borderId="8" xfId="0" applyNumberFormat="1" applyFont="1" applyBorder="1" applyAlignment="1" applyProtection="1">
      <alignment horizontal="center" vertical="center"/>
    </xf>
    <xf numFmtId="14" fontId="6" fillId="0" borderId="8" xfId="3" applyNumberFormat="1" applyFont="1" applyFill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center"/>
    </xf>
    <xf numFmtId="4" fontId="2" fillId="0" borderId="8" xfId="0" applyNumberFormat="1" applyFont="1" applyBorder="1" applyAlignment="1" applyProtection="1"/>
    <xf numFmtId="0" fontId="2" fillId="0" borderId="8" xfId="0" applyFont="1" applyFill="1" applyBorder="1" applyAlignment="1" applyProtection="1">
      <alignment horizontal="center"/>
    </xf>
    <xf numFmtId="4" fontId="2" fillId="0" borderId="1" xfId="0" applyNumberFormat="1" applyFont="1" applyBorder="1" applyAlignment="1" applyProtection="1">
      <alignment horizontal="right"/>
    </xf>
    <xf numFmtId="0" fontId="2" fillId="0" borderId="8" xfId="0" applyFont="1" applyFill="1" applyBorder="1" applyAlignment="1" applyProtection="1">
      <alignment horizontal="right"/>
    </xf>
    <xf numFmtId="2" fontId="2" fillId="0" borderId="8" xfId="0" applyNumberFormat="1" applyFont="1" applyFill="1" applyBorder="1" applyAlignment="1" applyProtection="1">
      <alignment horizontal="right"/>
    </xf>
    <xf numFmtId="4" fontId="2" fillId="0" borderId="8" xfId="0" applyNumberFormat="1" applyFont="1" applyBorder="1" applyAlignment="1" applyProtection="1">
      <alignment horizontal="right"/>
    </xf>
    <xf numFmtId="0" fontId="6" fillId="0" borderId="5" xfId="3" applyNumberFormat="1" applyFont="1" applyFill="1" applyBorder="1" applyAlignment="1">
      <alignment horizontal="left" vertical="center" wrapText="1"/>
    </xf>
    <xf numFmtId="0" fontId="6" fillId="0" borderId="8" xfId="3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center"/>
    </xf>
    <xf numFmtId="0" fontId="3" fillId="2" borderId="6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4" fontId="2" fillId="0" borderId="1" xfId="0" applyNumberFormat="1" applyFont="1" applyBorder="1" applyAlignment="1" applyProtection="1">
      <alignment horizontal="center" vertical="center" textRotation="90" wrapText="1"/>
    </xf>
    <xf numFmtId="0" fontId="2" fillId="0" borderId="1" xfId="0" applyFont="1" applyBorder="1" applyAlignment="1" applyProtection="1">
      <alignment horizontal="right" vertical="center" textRotation="90" wrapText="1"/>
    </xf>
    <xf numFmtId="0" fontId="2" fillId="0" borderId="3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/>
    </xf>
  </cellXfs>
  <cellStyles count="4">
    <cellStyle name="S5" xfId="1"/>
    <cellStyle name="Обычный" xfId="0" builtinId="0"/>
    <cellStyle name="Обычный 2 5" xfId="2"/>
    <cellStyle name="Обычный_Лист1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0"/>
  <sheetViews>
    <sheetView tabSelected="1" topLeftCell="A7" zoomScaleNormal="100" workbookViewId="0">
      <selection activeCell="A9" sqref="A9"/>
    </sheetView>
  </sheetViews>
  <sheetFormatPr defaultColWidth="9.140625" defaultRowHeight="12.75" x14ac:dyDescent="0.2"/>
  <cols>
    <col min="1" max="1" width="5.42578125" style="1" customWidth="1"/>
    <col min="2" max="2" width="10.7109375" style="1" customWidth="1"/>
    <col min="3" max="3" width="4.5703125" style="1" customWidth="1"/>
    <col min="4" max="4" width="5.5703125" style="1" customWidth="1"/>
    <col min="5" max="5" width="4.5703125" style="1" customWidth="1"/>
    <col min="6" max="6" width="4.140625" style="1" customWidth="1"/>
    <col min="7" max="7" width="5.140625" style="1" customWidth="1"/>
    <col min="8" max="8" width="4.7109375" style="1" customWidth="1"/>
    <col min="9" max="9" width="5.7109375" style="1" customWidth="1"/>
    <col min="10" max="10" width="5.5703125" style="1" customWidth="1"/>
    <col min="11" max="11" width="11.85546875" style="1" customWidth="1"/>
    <col min="12" max="12" width="5.140625" style="1" customWidth="1"/>
    <col min="13" max="13" width="17.5703125" style="1" customWidth="1"/>
    <col min="14" max="14" width="12.140625" style="1" customWidth="1"/>
    <col min="15" max="15" width="6.28515625" style="1" customWidth="1"/>
    <col min="16" max="16" width="67.85546875" style="1" bestFit="1" customWidth="1"/>
    <col min="17" max="17" width="8.85546875" style="2" customWidth="1"/>
    <col min="18" max="18" width="7" style="3" customWidth="1"/>
    <col min="19" max="19" width="7.85546875" style="4" customWidth="1"/>
    <col min="20" max="20" width="10.42578125" style="3" customWidth="1"/>
    <col min="21" max="21" width="21" style="1" customWidth="1"/>
    <col min="22" max="22" width="27.140625" style="1" customWidth="1"/>
    <col min="23" max="1024" width="9.140625" style="1"/>
  </cols>
  <sheetData>
    <row r="1" spans="1:22" x14ac:dyDescent="0.2">
      <c r="V1" s="4" t="s">
        <v>0</v>
      </c>
    </row>
    <row r="2" spans="1:22" x14ac:dyDescent="0.2">
      <c r="V2" s="4" t="s">
        <v>1</v>
      </c>
    </row>
    <row r="3" spans="1:22" x14ac:dyDescent="0.2">
      <c r="V3" s="4" t="s">
        <v>2</v>
      </c>
    </row>
    <row r="5" spans="1:22" x14ac:dyDescent="0.2">
      <c r="V5" s="4" t="s">
        <v>3</v>
      </c>
    </row>
    <row r="6" spans="1:22" x14ac:dyDescent="0.2">
      <c r="V6" s="4"/>
    </row>
    <row r="7" spans="1:22" x14ac:dyDescent="0.2">
      <c r="A7" s="54" t="s">
        <v>4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</row>
    <row r="8" spans="1:22" x14ac:dyDescent="0.2">
      <c r="A8" s="54" t="s">
        <v>88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</row>
    <row r="9" spans="1:22" ht="12.75" customHeight="1" x14ac:dyDescent="0.2">
      <c r="L9" s="55" t="s">
        <v>5</v>
      </c>
      <c r="M9" s="55"/>
      <c r="N9" s="55"/>
      <c r="O9" s="55"/>
      <c r="P9" s="55"/>
      <c r="Q9" s="55"/>
      <c r="R9" s="55"/>
      <c r="S9" s="55"/>
      <c r="T9" s="55"/>
    </row>
    <row r="14" spans="1:22" ht="12.75" customHeight="1" x14ac:dyDescent="0.2">
      <c r="A14" s="56" t="s">
        <v>6</v>
      </c>
      <c r="B14" s="57" t="s">
        <v>7</v>
      </c>
      <c r="C14" s="58" t="s">
        <v>8</v>
      </c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9" t="s">
        <v>9</v>
      </c>
      <c r="Q14" s="60" t="s">
        <v>10</v>
      </c>
      <c r="R14" s="59" t="s">
        <v>11</v>
      </c>
      <c r="S14" s="61" t="s">
        <v>12</v>
      </c>
      <c r="T14" s="59" t="s">
        <v>13</v>
      </c>
      <c r="U14" s="59" t="s">
        <v>14</v>
      </c>
      <c r="V14" s="59" t="s">
        <v>15</v>
      </c>
    </row>
    <row r="15" spans="1:22" ht="12.75" customHeight="1" x14ac:dyDescent="0.2">
      <c r="A15" s="56"/>
      <c r="B15" s="57"/>
      <c r="C15" s="66" t="s">
        <v>16</v>
      </c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57" t="s">
        <v>17</v>
      </c>
      <c r="O15" s="57"/>
      <c r="P15" s="59"/>
      <c r="Q15" s="60"/>
      <c r="R15" s="59"/>
      <c r="S15" s="61"/>
      <c r="T15" s="59"/>
      <c r="U15" s="59"/>
      <c r="V15" s="59"/>
    </row>
    <row r="16" spans="1:22" ht="12.75" customHeight="1" x14ac:dyDescent="0.2">
      <c r="A16" s="56"/>
      <c r="B16" s="57"/>
      <c r="C16" s="62" t="s">
        <v>18</v>
      </c>
      <c r="D16" s="62"/>
      <c r="E16" s="62"/>
      <c r="F16" s="62"/>
      <c r="G16" s="62"/>
      <c r="H16" s="62"/>
      <c r="I16" s="62"/>
      <c r="J16" s="62"/>
      <c r="K16" s="62"/>
      <c r="L16" s="62"/>
      <c r="M16" s="63" t="s">
        <v>19</v>
      </c>
      <c r="N16" s="57"/>
      <c r="O16" s="57"/>
      <c r="P16" s="59"/>
      <c r="Q16" s="60"/>
      <c r="R16" s="59"/>
      <c r="S16" s="61"/>
      <c r="T16" s="59"/>
      <c r="U16" s="59"/>
      <c r="V16" s="59"/>
    </row>
    <row r="17" spans="1:22" ht="9.75" customHeight="1" x14ac:dyDescent="0.2">
      <c r="A17" s="56"/>
      <c r="B17" s="57"/>
      <c r="C17" s="64" t="s">
        <v>20</v>
      </c>
      <c r="D17" s="64"/>
      <c r="E17" s="64"/>
      <c r="F17" s="64" t="s">
        <v>21</v>
      </c>
      <c r="G17" s="64"/>
      <c r="H17" s="64"/>
      <c r="I17" s="64" t="s">
        <v>22</v>
      </c>
      <c r="J17" s="64"/>
      <c r="K17" s="5" t="s">
        <v>23</v>
      </c>
      <c r="L17" s="5"/>
      <c r="M17" s="63"/>
      <c r="N17" s="57"/>
      <c r="O17" s="57"/>
      <c r="P17" s="59"/>
      <c r="Q17" s="60"/>
      <c r="R17" s="59"/>
      <c r="S17" s="61"/>
      <c r="T17" s="59"/>
      <c r="U17" s="59"/>
      <c r="V17" s="59"/>
    </row>
    <row r="18" spans="1:22" ht="108.75" customHeight="1" x14ac:dyDescent="0.2">
      <c r="A18" s="56"/>
      <c r="B18" s="57"/>
      <c r="C18" s="6" t="s">
        <v>24</v>
      </c>
      <c r="D18" s="19" t="s">
        <v>25</v>
      </c>
      <c r="E18" s="19" t="s">
        <v>26</v>
      </c>
      <c r="F18" s="19" t="s">
        <v>27</v>
      </c>
      <c r="G18" s="19" t="s">
        <v>28</v>
      </c>
      <c r="H18" s="19" t="s">
        <v>29</v>
      </c>
      <c r="I18" s="19" t="s">
        <v>30</v>
      </c>
      <c r="J18" s="19" t="s">
        <v>31</v>
      </c>
      <c r="K18" s="19" t="s">
        <v>32</v>
      </c>
      <c r="L18" s="19" t="s">
        <v>33</v>
      </c>
      <c r="M18" s="63"/>
      <c r="N18" s="7" t="s">
        <v>34</v>
      </c>
      <c r="O18" s="19" t="s">
        <v>35</v>
      </c>
      <c r="P18" s="59"/>
      <c r="Q18" s="60"/>
      <c r="R18" s="59"/>
      <c r="S18" s="61"/>
      <c r="T18" s="59"/>
      <c r="U18" s="59"/>
      <c r="V18" s="59"/>
    </row>
    <row r="19" spans="1:22" s="10" customFormat="1" ht="12" x14ac:dyDescent="0.2">
      <c r="A19" s="17">
        <v>1</v>
      </c>
      <c r="B19" s="17">
        <v>2</v>
      </c>
      <c r="C19" s="17">
        <v>3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>
        <v>11</v>
      </c>
      <c r="L19" s="17">
        <v>12</v>
      </c>
      <c r="M19" s="17">
        <v>13</v>
      </c>
      <c r="N19" s="17">
        <v>14</v>
      </c>
      <c r="O19" s="17">
        <v>15</v>
      </c>
      <c r="P19" s="17">
        <v>16</v>
      </c>
      <c r="Q19" s="8">
        <v>17</v>
      </c>
      <c r="R19" s="17">
        <v>18</v>
      </c>
      <c r="S19" s="9">
        <v>19</v>
      </c>
      <c r="T19" s="17">
        <v>20</v>
      </c>
      <c r="U19" s="17">
        <v>21</v>
      </c>
      <c r="V19" s="17">
        <v>21</v>
      </c>
    </row>
    <row r="20" spans="1:22" s="10" customFormat="1" ht="12" x14ac:dyDescent="0.2">
      <c r="A20" s="65" t="s">
        <v>36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</row>
    <row r="21" spans="1:22" s="28" customFormat="1" ht="12" x14ac:dyDescent="0.2">
      <c r="A21" s="24">
        <v>1</v>
      </c>
      <c r="B21" s="26">
        <v>45609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2" t="s">
        <v>37</v>
      </c>
      <c r="O21" s="21">
        <v>0</v>
      </c>
      <c r="P21" s="27" t="s">
        <v>65</v>
      </c>
      <c r="Q21" s="12">
        <v>600</v>
      </c>
      <c r="R21" s="32" t="s">
        <v>47</v>
      </c>
      <c r="S21" s="40">
        <v>1</v>
      </c>
      <c r="T21" s="43">
        <f>Q21</f>
        <v>600</v>
      </c>
      <c r="U21" s="47" t="s">
        <v>66</v>
      </c>
      <c r="V21" s="23" t="s">
        <v>67</v>
      </c>
    </row>
    <row r="22" spans="1:22" s="28" customFormat="1" ht="12" x14ac:dyDescent="0.2">
      <c r="A22" s="34">
        <v>2</v>
      </c>
      <c r="B22" s="38">
        <v>45615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4" t="s">
        <v>37</v>
      </c>
      <c r="O22" s="33">
        <v>0</v>
      </c>
      <c r="P22" s="35" t="s">
        <v>71</v>
      </c>
      <c r="Q22" s="36">
        <v>149.44999999999999</v>
      </c>
      <c r="R22" s="37" t="s">
        <v>48</v>
      </c>
      <c r="S22" s="42">
        <v>4</v>
      </c>
      <c r="T22" s="44">
        <f>Q22*S22</f>
        <v>597.79999999999995</v>
      </c>
      <c r="U22" s="47" t="s">
        <v>74</v>
      </c>
      <c r="V22" s="23" t="s">
        <v>72</v>
      </c>
    </row>
    <row r="23" spans="1:22" s="28" customFormat="1" ht="12" customHeight="1" x14ac:dyDescent="0.2">
      <c r="A23" s="34">
        <v>3</v>
      </c>
      <c r="B23" s="38">
        <v>45616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4" t="s">
        <v>37</v>
      </c>
      <c r="O23" s="33">
        <v>0</v>
      </c>
      <c r="P23" s="35" t="s">
        <v>73</v>
      </c>
      <c r="Q23" s="36">
        <v>1.3</v>
      </c>
      <c r="R23" s="37" t="s">
        <v>48</v>
      </c>
      <c r="S23" s="42">
        <v>10</v>
      </c>
      <c r="T23" s="45">
        <f>Q23*S23</f>
        <v>13</v>
      </c>
      <c r="U23" s="48" t="s">
        <v>49</v>
      </c>
      <c r="V23" s="39" t="s">
        <v>75</v>
      </c>
    </row>
    <row r="24" spans="1:22" s="28" customFormat="1" ht="12" customHeight="1" x14ac:dyDescent="0.2">
      <c r="A24" s="34">
        <v>4</v>
      </c>
      <c r="B24" s="38">
        <v>45625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4" t="s">
        <v>37</v>
      </c>
      <c r="O24" s="33">
        <v>0</v>
      </c>
      <c r="P24" s="35" t="s">
        <v>81</v>
      </c>
      <c r="Q24" s="12">
        <v>600</v>
      </c>
      <c r="R24" s="40" t="s">
        <v>47</v>
      </c>
      <c r="S24" s="40">
        <v>1</v>
      </c>
      <c r="T24" s="43">
        <f>Q24</f>
        <v>600</v>
      </c>
      <c r="U24" s="48" t="s">
        <v>79</v>
      </c>
      <c r="V24" s="39" t="s">
        <v>80</v>
      </c>
    </row>
    <row r="25" spans="1:22" s="28" customFormat="1" ht="12" customHeight="1" x14ac:dyDescent="0.2">
      <c r="A25" s="34">
        <v>5</v>
      </c>
      <c r="B25" s="38">
        <v>45625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4" t="s">
        <v>37</v>
      </c>
      <c r="O25" s="33">
        <v>0</v>
      </c>
      <c r="P25" s="35" t="s">
        <v>84</v>
      </c>
      <c r="Q25" s="12">
        <v>600</v>
      </c>
      <c r="R25" s="40" t="s">
        <v>47</v>
      </c>
      <c r="S25" s="40">
        <v>1</v>
      </c>
      <c r="T25" s="43">
        <f>Q25</f>
        <v>600</v>
      </c>
      <c r="U25" s="48" t="s">
        <v>83</v>
      </c>
      <c r="V25" s="39" t="s">
        <v>82</v>
      </c>
    </row>
    <row r="26" spans="1:22" s="28" customFormat="1" ht="12" customHeight="1" x14ac:dyDescent="0.2">
      <c r="A26" s="34">
        <v>6</v>
      </c>
      <c r="B26" s="38">
        <v>45625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4" t="s">
        <v>37</v>
      </c>
      <c r="O26" s="33">
        <v>0</v>
      </c>
      <c r="P26" s="35" t="s">
        <v>87</v>
      </c>
      <c r="Q26" s="41">
        <v>500</v>
      </c>
      <c r="R26" s="40" t="s">
        <v>47</v>
      </c>
      <c r="S26" s="40">
        <v>1</v>
      </c>
      <c r="T26" s="46">
        <v>500</v>
      </c>
      <c r="U26" s="48" t="s">
        <v>85</v>
      </c>
      <c r="V26" s="39" t="s">
        <v>86</v>
      </c>
    </row>
    <row r="27" spans="1:22" s="15" customFormat="1" ht="12" x14ac:dyDescent="0.2">
      <c r="A27" s="52" t="s">
        <v>38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</row>
    <row r="28" spans="1:22" x14ac:dyDescent="0.2">
      <c r="A28" s="11">
        <v>0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2">
        <v>0</v>
      </c>
      <c r="R28" s="18">
        <v>0</v>
      </c>
      <c r="S28" s="13">
        <v>0</v>
      </c>
      <c r="T28" s="18">
        <v>0</v>
      </c>
      <c r="U28" s="11">
        <v>0</v>
      </c>
      <c r="V28" s="11">
        <v>0</v>
      </c>
    </row>
    <row r="29" spans="1:22" s="15" customFormat="1" ht="12" x14ac:dyDescent="0.2">
      <c r="A29" s="52" t="s">
        <v>39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2" x14ac:dyDescent="0.2">
      <c r="A30" s="11">
        <v>0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2">
        <v>0</v>
      </c>
      <c r="R30" s="18">
        <v>0</v>
      </c>
      <c r="S30" s="13">
        <v>0</v>
      </c>
      <c r="T30" s="18">
        <v>0</v>
      </c>
      <c r="U30" s="11">
        <v>0</v>
      </c>
      <c r="V30" s="11">
        <v>0</v>
      </c>
    </row>
    <row r="31" spans="1:22" s="15" customFormat="1" ht="12" x14ac:dyDescent="0.2">
      <c r="A31" s="52" t="s">
        <v>40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x14ac:dyDescent="0.2">
      <c r="A32" s="11">
        <v>0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2">
        <v>0</v>
      </c>
      <c r="R32" s="32">
        <v>0</v>
      </c>
      <c r="S32" s="13">
        <v>0</v>
      </c>
      <c r="T32" s="32">
        <v>0</v>
      </c>
      <c r="U32" s="11">
        <v>0</v>
      </c>
      <c r="V32" s="11">
        <v>0</v>
      </c>
    </row>
    <row r="33" spans="1:22" s="15" customFormat="1" ht="12" x14ac:dyDescent="0.2">
      <c r="A33" s="52" t="s">
        <v>41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</row>
    <row r="34" spans="1:22" x14ac:dyDescent="0.2">
      <c r="A34" s="11">
        <v>0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2">
        <v>0</v>
      </c>
      <c r="R34" s="18">
        <v>0</v>
      </c>
      <c r="S34" s="13">
        <v>0</v>
      </c>
      <c r="T34" s="18">
        <v>0</v>
      </c>
      <c r="U34" s="11">
        <v>0</v>
      </c>
      <c r="V34" s="11">
        <v>0</v>
      </c>
    </row>
    <row r="35" spans="1:22" s="15" customFormat="1" ht="12" x14ac:dyDescent="0.2">
      <c r="A35" s="52" t="s">
        <v>42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</row>
    <row r="36" spans="1:22" x14ac:dyDescent="0.2">
      <c r="A36" s="11">
        <v>0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2">
        <v>0</v>
      </c>
      <c r="R36" s="18">
        <v>0</v>
      </c>
      <c r="S36" s="13">
        <v>0</v>
      </c>
      <c r="T36" s="18">
        <v>0</v>
      </c>
      <c r="U36" s="11">
        <v>0</v>
      </c>
      <c r="V36" s="11">
        <v>0</v>
      </c>
    </row>
    <row r="37" spans="1:22" s="15" customFormat="1" ht="12" x14ac:dyDescent="0.2">
      <c r="A37" s="52" t="s">
        <v>43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</row>
    <row r="38" spans="1:22" x14ac:dyDescent="0.2">
      <c r="A38" s="11">
        <v>0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2">
        <v>0</v>
      </c>
      <c r="R38" s="18">
        <v>0</v>
      </c>
      <c r="S38" s="13">
        <v>0</v>
      </c>
      <c r="T38" s="18">
        <v>0</v>
      </c>
      <c r="U38" s="11">
        <v>0</v>
      </c>
      <c r="V38" s="11">
        <v>0</v>
      </c>
    </row>
    <row r="39" spans="1:22" s="15" customFormat="1" ht="12" x14ac:dyDescent="0.2">
      <c r="A39" s="52" t="s">
        <v>44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</row>
    <row r="40" spans="1:22" s="1" customFormat="1" ht="12" x14ac:dyDescent="0.2">
      <c r="A40" s="11">
        <v>0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8">
        <v>0</v>
      </c>
      <c r="O40" s="11">
        <v>0</v>
      </c>
      <c r="P40" s="11">
        <v>0</v>
      </c>
      <c r="Q40" s="12">
        <v>0</v>
      </c>
      <c r="R40" s="18">
        <v>0</v>
      </c>
      <c r="S40" s="13">
        <v>0</v>
      </c>
      <c r="T40" s="14">
        <v>0</v>
      </c>
      <c r="U40" s="11">
        <v>0</v>
      </c>
      <c r="V40" s="11">
        <v>0</v>
      </c>
    </row>
    <row r="41" spans="1:22" s="15" customFormat="1" ht="12" x14ac:dyDescent="0.2">
      <c r="A41" s="53" t="s">
        <v>45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</row>
    <row r="42" spans="1:22" s="15" customFormat="1" ht="12" x14ac:dyDescent="0.2">
      <c r="A42" s="11">
        <v>1</v>
      </c>
      <c r="B42" s="16">
        <v>45597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25" t="s">
        <v>37</v>
      </c>
      <c r="O42" s="11">
        <v>0</v>
      </c>
      <c r="P42" s="11" t="s">
        <v>50</v>
      </c>
      <c r="Q42" s="12">
        <v>600</v>
      </c>
      <c r="R42" s="29" t="s">
        <v>47</v>
      </c>
      <c r="S42" s="13">
        <v>1</v>
      </c>
      <c r="T42" s="14">
        <f>Q42</f>
        <v>600</v>
      </c>
      <c r="U42" s="11" t="s">
        <v>51</v>
      </c>
      <c r="V42" s="11" t="s">
        <v>52</v>
      </c>
    </row>
    <row r="43" spans="1:22" s="1" customFormat="1" ht="12" x14ac:dyDescent="0.2">
      <c r="A43" s="11">
        <v>2</v>
      </c>
      <c r="B43" s="16">
        <v>45598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20" t="s">
        <v>37</v>
      </c>
      <c r="O43" s="11">
        <v>0</v>
      </c>
      <c r="P43" s="11" t="s">
        <v>53</v>
      </c>
      <c r="Q43" s="12">
        <v>32.6</v>
      </c>
      <c r="R43" s="29" t="s">
        <v>47</v>
      </c>
      <c r="S43" s="13">
        <v>1</v>
      </c>
      <c r="T43" s="14">
        <f>Q43*S43</f>
        <v>32.6</v>
      </c>
      <c r="U43" s="11" t="s">
        <v>54</v>
      </c>
      <c r="V43" s="11" t="s">
        <v>55</v>
      </c>
    </row>
    <row r="44" spans="1:22" s="1" customFormat="1" ht="12" x14ac:dyDescent="0.2">
      <c r="A44" s="11">
        <v>3</v>
      </c>
      <c r="B44" s="16">
        <v>45601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20" t="s">
        <v>37</v>
      </c>
      <c r="O44" s="11">
        <v>0</v>
      </c>
      <c r="P44" s="11" t="s">
        <v>56</v>
      </c>
      <c r="Q44" s="12">
        <v>100</v>
      </c>
      <c r="R44" s="29" t="s">
        <v>47</v>
      </c>
      <c r="S44" s="13">
        <v>1</v>
      </c>
      <c r="T44" s="14">
        <f>Q44*S44</f>
        <v>100</v>
      </c>
      <c r="U44" s="11" t="s">
        <v>57</v>
      </c>
      <c r="V44" s="11" t="s">
        <v>58</v>
      </c>
    </row>
    <row r="45" spans="1:22" s="1" customFormat="1" ht="12" x14ac:dyDescent="0.2">
      <c r="A45" s="11">
        <v>4</v>
      </c>
      <c r="B45" s="16">
        <v>45603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20" t="s">
        <v>37</v>
      </c>
      <c r="O45" s="11">
        <v>0</v>
      </c>
      <c r="P45" s="11" t="s">
        <v>59</v>
      </c>
      <c r="Q45" s="12">
        <v>500</v>
      </c>
      <c r="R45" s="31" t="s">
        <v>47</v>
      </c>
      <c r="S45" s="13">
        <v>1</v>
      </c>
      <c r="T45" s="14">
        <f>Q45*S45</f>
        <v>500</v>
      </c>
      <c r="U45" s="11" t="s">
        <v>60</v>
      </c>
      <c r="V45" s="11" t="s">
        <v>61</v>
      </c>
    </row>
    <row r="46" spans="1:22" s="1" customFormat="1" ht="12" x14ac:dyDescent="0.2">
      <c r="A46" s="11">
        <v>5</v>
      </c>
      <c r="B46" s="16">
        <v>45604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29" t="s">
        <v>37</v>
      </c>
      <c r="O46" s="11">
        <v>0</v>
      </c>
      <c r="P46" s="11" t="s">
        <v>62</v>
      </c>
      <c r="Q46" s="12">
        <v>150</v>
      </c>
      <c r="R46" s="29" t="s">
        <v>47</v>
      </c>
      <c r="S46" s="13">
        <v>1</v>
      </c>
      <c r="T46" s="14">
        <f t="shared" ref="T46:T47" si="0">Q46</f>
        <v>150</v>
      </c>
      <c r="U46" s="11" t="s">
        <v>63</v>
      </c>
      <c r="V46" s="11" t="s">
        <v>64</v>
      </c>
    </row>
    <row r="47" spans="1:22" s="1" customFormat="1" ht="12" x14ac:dyDescent="0.2">
      <c r="A47" s="11">
        <v>6</v>
      </c>
      <c r="B47" s="16">
        <v>45610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29" t="s">
        <v>37</v>
      </c>
      <c r="O47" s="11">
        <v>0</v>
      </c>
      <c r="P47" s="11" t="s">
        <v>68</v>
      </c>
      <c r="Q47" s="12">
        <v>322.74</v>
      </c>
      <c r="R47" s="29" t="s">
        <v>47</v>
      </c>
      <c r="S47" s="13">
        <v>1</v>
      </c>
      <c r="T47" s="14">
        <f t="shared" si="0"/>
        <v>322.74</v>
      </c>
      <c r="U47" s="11" t="s">
        <v>69</v>
      </c>
      <c r="V47" s="11" t="s">
        <v>70</v>
      </c>
    </row>
    <row r="48" spans="1:22" s="1" customFormat="1" ht="12" x14ac:dyDescent="0.2">
      <c r="A48" s="11">
        <v>7</v>
      </c>
      <c r="B48" s="16">
        <v>45624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29" t="s">
        <v>37</v>
      </c>
      <c r="O48" s="11">
        <v>0</v>
      </c>
      <c r="P48" s="11" t="s">
        <v>76</v>
      </c>
      <c r="Q48" s="12">
        <v>15.4</v>
      </c>
      <c r="R48" s="30" t="s">
        <v>47</v>
      </c>
      <c r="S48" s="13">
        <v>1</v>
      </c>
      <c r="T48" s="14">
        <f>Q48*S48</f>
        <v>15.4</v>
      </c>
      <c r="U48" s="11" t="s">
        <v>77</v>
      </c>
      <c r="V48" s="11" t="s">
        <v>78</v>
      </c>
    </row>
    <row r="49" spans="1:22" s="1" customFormat="1" ht="12" x14ac:dyDescent="0.2">
      <c r="A49" s="49" t="s">
        <v>46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1"/>
    </row>
    <row r="50" spans="1:22" s="1" customFormat="1" ht="12" x14ac:dyDescent="0.2">
      <c r="A50" s="11">
        <v>0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2">
        <v>0</v>
      </c>
      <c r="R50" s="31">
        <v>0</v>
      </c>
      <c r="S50" s="13">
        <v>0</v>
      </c>
      <c r="T50" s="31">
        <v>0</v>
      </c>
      <c r="U50" s="11">
        <v>0</v>
      </c>
      <c r="V50" s="11">
        <v>0</v>
      </c>
    </row>
  </sheetData>
  <mergeCells count="30">
    <mergeCell ref="A20:V20"/>
    <mergeCell ref="T14:T18"/>
    <mergeCell ref="U14:U18"/>
    <mergeCell ref="V14:V18"/>
    <mergeCell ref="C15:M15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N15:O17"/>
    <mergeCell ref="C16:L16"/>
    <mergeCell ref="M16:M18"/>
    <mergeCell ref="C17:E17"/>
    <mergeCell ref="F17:H17"/>
    <mergeCell ref="I17:J17"/>
    <mergeCell ref="A49:V49"/>
    <mergeCell ref="A27:V27"/>
    <mergeCell ref="A29:V29"/>
    <mergeCell ref="A31:V31"/>
    <mergeCell ref="A33:V33"/>
    <mergeCell ref="A35:V35"/>
    <mergeCell ref="A37:V37"/>
    <mergeCell ref="A39:V39"/>
    <mergeCell ref="A41:V41"/>
  </mergeCells>
  <pageMargins left="0.7" right="0.7" top="0.75" bottom="0.75" header="0.511811023622047" footer="0.511811023622047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 май 2024</vt:lpstr>
      <vt:lpstr>'за май 2024'!Область_печати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ZSA</dc:creator>
  <dc:description/>
  <cp:lastModifiedBy>А Л. Попова</cp:lastModifiedBy>
  <cp:revision>11</cp:revision>
  <cp:lastPrinted>2019-02-07T10:50:49Z</cp:lastPrinted>
  <dcterms:created xsi:type="dcterms:W3CDTF">2011-01-11T10:25:48Z</dcterms:created>
  <dcterms:modified xsi:type="dcterms:W3CDTF">2024-12-06T08:58:18Z</dcterms:modified>
  <dc:language>ru-RU</dc:language>
</cp:coreProperties>
</file>